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astas Enock\Treinamentos\Tabela Combinações G-Max\"/>
    </mc:Choice>
  </mc:AlternateContent>
  <bookViews>
    <workbookView xWindow="0" yWindow="0" windowWidth="23040" windowHeight="8976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U31" i="1"/>
  <c r="U32" i="1"/>
  <c r="U33" i="1"/>
  <c r="U34" i="1"/>
  <c r="U29" i="1"/>
  <c r="R30" i="1"/>
  <c r="R31" i="1"/>
  <c r="R32" i="1"/>
  <c r="R33" i="1"/>
  <c r="R34" i="1"/>
  <c r="R29" i="1"/>
  <c r="O30" i="1"/>
  <c r="O31" i="1"/>
  <c r="O32" i="1"/>
  <c r="O33" i="1"/>
  <c r="O34" i="1"/>
  <c r="O29" i="1"/>
  <c r="L30" i="1"/>
  <c r="L31" i="1"/>
  <c r="L32" i="1"/>
  <c r="L33" i="1"/>
  <c r="L34" i="1"/>
  <c r="L35" i="1"/>
  <c r="L29" i="1"/>
  <c r="I30" i="1"/>
  <c r="I31" i="1"/>
  <c r="I32" i="1"/>
  <c r="I33" i="1"/>
  <c r="I34" i="1"/>
  <c r="I35" i="1"/>
  <c r="I29" i="1"/>
  <c r="F30" i="1"/>
  <c r="F31" i="1"/>
  <c r="F32" i="1"/>
  <c r="F33" i="1"/>
  <c r="F34" i="1"/>
  <c r="F35" i="1"/>
  <c r="F29" i="1"/>
  <c r="U22" i="1"/>
  <c r="U23" i="1"/>
  <c r="U24" i="1"/>
  <c r="U25" i="1"/>
  <c r="U21" i="1"/>
  <c r="R22" i="1"/>
  <c r="R23" i="1"/>
  <c r="R24" i="1"/>
  <c r="R25" i="1"/>
  <c r="R26" i="1"/>
  <c r="R21" i="1"/>
  <c r="O22" i="1"/>
  <c r="O23" i="1"/>
  <c r="O24" i="1"/>
  <c r="O25" i="1"/>
  <c r="O26" i="1"/>
  <c r="O21" i="1"/>
  <c r="L22" i="1"/>
  <c r="L23" i="1"/>
  <c r="L24" i="1"/>
  <c r="L25" i="1"/>
  <c r="L26" i="1"/>
  <c r="L21" i="1"/>
  <c r="I22" i="1"/>
  <c r="I23" i="1"/>
  <c r="I24" i="1"/>
  <c r="I25" i="1"/>
  <c r="I26" i="1"/>
  <c r="I21" i="1"/>
  <c r="F22" i="1"/>
  <c r="F23" i="1"/>
  <c r="F24" i="1"/>
  <c r="F25" i="1"/>
  <c r="F26" i="1"/>
  <c r="F21" i="1"/>
  <c r="U15" i="1"/>
  <c r="U16" i="1"/>
  <c r="U17" i="1"/>
  <c r="U14" i="1"/>
  <c r="R15" i="1"/>
  <c r="R16" i="1"/>
  <c r="R17" i="1"/>
  <c r="R14" i="1"/>
  <c r="O15" i="1"/>
  <c r="O16" i="1"/>
  <c r="O17" i="1"/>
  <c r="O14" i="1"/>
  <c r="L15" i="1"/>
  <c r="L16" i="1"/>
  <c r="L17" i="1"/>
  <c r="L14" i="1"/>
  <c r="I15" i="1"/>
  <c r="I16" i="1"/>
  <c r="I17" i="1"/>
  <c r="I14" i="1"/>
  <c r="F15" i="1"/>
  <c r="F16" i="1"/>
  <c r="F17" i="1"/>
  <c r="F18" i="1"/>
  <c r="F14" i="1"/>
  <c r="U10" i="1"/>
  <c r="R10" i="1"/>
  <c r="O11" i="1"/>
  <c r="O10" i="1"/>
  <c r="L11" i="1"/>
  <c r="L10" i="1"/>
  <c r="I11" i="1"/>
  <c r="I10" i="1"/>
  <c r="F7" i="1"/>
  <c r="F11" i="1"/>
  <c r="F10" i="1"/>
  <c r="R7" i="1"/>
  <c r="O7" i="1"/>
  <c r="L7" i="1"/>
  <c r="I7" i="1"/>
  <c r="U6" i="1"/>
  <c r="R6" i="1"/>
  <c r="O6" i="1"/>
  <c r="L6" i="1"/>
  <c r="I6" i="1"/>
  <c r="F6" i="1"/>
  <c r="O3" i="1"/>
  <c r="L3" i="1"/>
  <c r="I3" i="1"/>
  <c r="F3" i="1"/>
</calcChain>
</file>

<file path=xl/sharedStrings.xml><?xml version="1.0" encoding="utf-8"?>
<sst xmlns="http://schemas.openxmlformats.org/spreadsheetml/2006/main" count="291" uniqueCount="162">
  <si>
    <t>até 2 amb. 2GWHD(18)ND6BO 9+9 9+12 12+12 9+18</t>
  </si>
  <si>
    <t>até 3 amb. 3GWHD(24)ND6BO 9+9+9 12+18 9+9+12 9+22 9+24 12+22</t>
  </si>
  <si>
    <t>12+24 18+18 12+12+12 9+12+12 9+9+18</t>
  </si>
  <si>
    <t>até 3 amb. 3GWHD(30)ND6BO 18+22 18+24 22+22 9+9+22 12+12+18 9+12+18</t>
  </si>
  <si>
    <t>9+9+24 9+12+22 9+12+24 9+18+18</t>
  </si>
  <si>
    <t>até 4 amb. 4GWHD(36)ND6BO</t>
  </si>
  <si>
    <t>9+9+9+9 9+9+9+12 9+9+12+12 9+12+12+12 9+9+9+18 12+12+22</t>
  </si>
  <si>
    <t>22+24 12+12+12+12 12+12+24 12+18+18 24+24 9+9+12+18</t>
  </si>
  <si>
    <t>9+18+22 9+9+9+22 9+12+12+18 9+18+24 9+9+9+24 12+18+22</t>
  </si>
  <si>
    <t>9+9+12+22 9+22+22 12+12+12+18 12+18+24 18+18+18 9+9+12+24</t>
  </si>
  <si>
    <t>9+9+18+18</t>
  </si>
  <si>
    <t>até 5 amb. 5GWHD(42)ND6BO</t>
  </si>
  <si>
    <t>9+9+9+9+9 9+9+9+9+12 9+9+9+12+12 9+9+12+12+12 9+9+9+9+18 9+12+12+22</t>
  </si>
  <si>
    <t>9+22+24 12+22+22 9+12+12+12+12 9+12+12+24 9+12+18+18 9+24+24</t>
  </si>
  <si>
    <t>9+9+9+12+18 12+12+12+22 12+22+24 18+18+22 9+9+18+22 9+9+9+9+22</t>
  </si>
  <si>
    <t>12+12+12+12+12 12+12+12+24 12+12+18+18 12+24+24 18+18+24 9+9+12+12+18</t>
  </si>
  <si>
    <t>9+9+18+24 9+9+9+9+24 9+12+18+22 9+9+9+12+22 18+22+22 9+9+22+22</t>
  </si>
  <si>
    <t>9+12+12+12+18 9+12+18+24 9+18+18+18 9+9+9+12+24 9+9+9+18+18</t>
  </si>
  <si>
    <t>até 5 amb. 5GWHD(48)ND6BO</t>
  </si>
  <si>
    <t>12+12+18+22 18+22+24 9+9+12+12+22 9+9+22+24 9+12+22+22 12+12+12+12+18</t>
  </si>
  <si>
    <t>12+12+18+24 12+18+18+18 18+24+24 22+22+22 9+9+12+12+24 9+9+12+18+18</t>
  </si>
  <si>
    <t>9+9+24+24 9+12+12+12+22 9+12+22+24 9+18+18+22 9+9+9+18+22 12+12+22+22</t>
  </si>
  <si>
    <t>22+22+24 9+12+12+12+24 9+12+12+18+18 9+12+24+24 9+18+18+24 9+9+9+18+24</t>
  </si>
  <si>
    <t>12+12+12+12+22 12+12+22+24 12+18+18+22 22+24+24 9+9+12+18+22 9+18+22+22</t>
  </si>
  <si>
    <t>9+9+9+22+22 12+12+12+12+24 12+12+12+18+18 12+12+24+24 12+18+18+24 18+18+18+18</t>
  </si>
  <si>
    <t>24+24+24 9+9+12+18+24 9+9+18+18+18</t>
  </si>
  <si>
    <t xml:space="preserve"> 2GWHD(18)ND6BO</t>
  </si>
  <si>
    <t xml:space="preserve">9+9 </t>
  </si>
  <si>
    <t xml:space="preserve">12+12 </t>
  </si>
  <si>
    <t>9+18</t>
  </si>
  <si>
    <t>9+12</t>
  </si>
  <si>
    <t xml:space="preserve"> 3GWHD(24)ND6BO</t>
  </si>
  <si>
    <t xml:space="preserve"> 9+9+9 </t>
  </si>
  <si>
    <t xml:space="preserve">9+9+12 </t>
  </si>
  <si>
    <t xml:space="preserve">9+22 </t>
  </si>
  <si>
    <t xml:space="preserve">9+24 </t>
  </si>
  <si>
    <t>12+22</t>
  </si>
  <si>
    <t xml:space="preserve">12+18 </t>
  </si>
  <si>
    <t xml:space="preserve">12+24 </t>
  </si>
  <si>
    <t xml:space="preserve">18+18 </t>
  </si>
  <si>
    <t xml:space="preserve">12+12+12 </t>
  </si>
  <si>
    <t xml:space="preserve">9+12+12 </t>
  </si>
  <si>
    <t>9+9+18</t>
  </si>
  <si>
    <t xml:space="preserve"> 3GWHD(30)ND6BO </t>
  </si>
  <si>
    <t xml:space="preserve">18+22 </t>
  </si>
  <si>
    <t xml:space="preserve">18+24 </t>
  </si>
  <si>
    <t xml:space="preserve">22+22 </t>
  </si>
  <si>
    <t xml:space="preserve">9+9+22 </t>
  </si>
  <si>
    <t xml:space="preserve">12+12+18 </t>
  </si>
  <si>
    <t>9+12+18</t>
  </si>
  <si>
    <t xml:space="preserve">9+9+24 </t>
  </si>
  <si>
    <t>9+12+22</t>
  </si>
  <si>
    <t xml:space="preserve"> 9+12+24</t>
  </si>
  <si>
    <t xml:space="preserve"> 9+18+18</t>
  </si>
  <si>
    <t>Simult</t>
  </si>
  <si>
    <t>4GWHD(36)ND6BO</t>
  </si>
  <si>
    <t xml:space="preserve">9+9+9+9 </t>
  </si>
  <si>
    <t xml:space="preserve">9+9+9+12 </t>
  </si>
  <si>
    <t xml:space="preserve">9+9+12+12 </t>
  </si>
  <si>
    <t xml:space="preserve">9+12+12+12 </t>
  </si>
  <si>
    <t xml:space="preserve">9+9+9+18 </t>
  </si>
  <si>
    <t>12+12+22</t>
  </si>
  <si>
    <t xml:space="preserve">22+24 </t>
  </si>
  <si>
    <t xml:space="preserve">12+12+12+12 </t>
  </si>
  <si>
    <t xml:space="preserve">12+12+24 </t>
  </si>
  <si>
    <t xml:space="preserve">12+18+18 </t>
  </si>
  <si>
    <t xml:space="preserve">24+24 </t>
  </si>
  <si>
    <t>9+9+12+18</t>
  </si>
  <si>
    <t xml:space="preserve">9+18+22 </t>
  </si>
  <si>
    <t xml:space="preserve">9+9+9+22 </t>
  </si>
  <si>
    <t xml:space="preserve">9+12+12+18 </t>
  </si>
  <si>
    <t xml:space="preserve">9+18+24 </t>
  </si>
  <si>
    <t xml:space="preserve">9+9+9+24 </t>
  </si>
  <si>
    <t>12+18+22</t>
  </si>
  <si>
    <t>9+9+12+22</t>
  </si>
  <si>
    <t xml:space="preserve"> 9+22+22 </t>
  </si>
  <si>
    <t xml:space="preserve">12+12+12+18 </t>
  </si>
  <si>
    <t xml:space="preserve">12+18+24 </t>
  </si>
  <si>
    <t xml:space="preserve">18+18+18 </t>
  </si>
  <si>
    <t>9+9+12+24</t>
  </si>
  <si>
    <t>5GWHD(48)ND6BO</t>
  </si>
  <si>
    <t xml:space="preserve"> 5GWHD(42)ND6BO</t>
  </si>
  <si>
    <t xml:space="preserve">9+9+9+9+9 </t>
  </si>
  <si>
    <t>9+9+9+9+12</t>
  </si>
  <si>
    <t xml:space="preserve"> 9+9+9+12+12 </t>
  </si>
  <si>
    <t xml:space="preserve">9+9+12+12+12 </t>
  </si>
  <si>
    <t xml:space="preserve">9+9+9+9+18 </t>
  </si>
  <si>
    <t>9+12+12+22</t>
  </si>
  <si>
    <t xml:space="preserve">9+22+24 </t>
  </si>
  <si>
    <t xml:space="preserve">12+22+22 </t>
  </si>
  <si>
    <t xml:space="preserve">9+12+12+12+12 </t>
  </si>
  <si>
    <t xml:space="preserve">9+12+12+24 </t>
  </si>
  <si>
    <t xml:space="preserve">9+12+18+18 </t>
  </si>
  <si>
    <t>9+24+24</t>
  </si>
  <si>
    <t xml:space="preserve">9+9+9+12+18 </t>
  </si>
  <si>
    <t xml:space="preserve">12+12+12+22 </t>
  </si>
  <si>
    <t xml:space="preserve">12+22+24 </t>
  </si>
  <si>
    <t xml:space="preserve">18+18+22 </t>
  </si>
  <si>
    <t xml:space="preserve">9+9+18+22 </t>
  </si>
  <si>
    <t>9+9+9+9+22</t>
  </si>
  <si>
    <t xml:space="preserve">12+12+12+12+12 </t>
  </si>
  <si>
    <t xml:space="preserve">12+12+12+24 </t>
  </si>
  <si>
    <t xml:space="preserve">12+12+18+18 </t>
  </si>
  <si>
    <t xml:space="preserve">12+24+24 </t>
  </si>
  <si>
    <t xml:space="preserve">18+18+24 </t>
  </si>
  <si>
    <t>9+9+12+12+18</t>
  </si>
  <si>
    <t xml:space="preserve">9+9+18+24 </t>
  </si>
  <si>
    <t xml:space="preserve">9+9+9+9+24 </t>
  </si>
  <si>
    <t xml:space="preserve">9+12+18+22 </t>
  </si>
  <si>
    <t xml:space="preserve">9+9+9+12+22 </t>
  </si>
  <si>
    <t xml:space="preserve">18+22+22 </t>
  </si>
  <si>
    <t>9+9+22+22</t>
  </si>
  <si>
    <t xml:space="preserve">9+12+12+12+18 </t>
  </si>
  <si>
    <t>9+12+18+24</t>
  </si>
  <si>
    <t xml:space="preserve"> 9+18+18+18</t>
  </si>
  <si>
    <t xml:space="preserve"> 9+9+9+12+24 </t>
  </si>
  <si>
    <t>9+9+9+18+18</t>
  </si>
  <si>
    <t xml:space="preserve">12+12+18+22 </t>
  </si>
  <si>
    <t xml:space="preserve">18+22+24 </t>
  </si>
  <si>
    <t>9+9+12+12+22</t>
  </si>
  <si>
    <t xml:space="preserve"> 9+9+22+24 </t>
  </si>
  <si>
    <t xml:space="preserve">9+12+22+22 </t>
  </si>
  <si>
    <t>12+12+12+12+18</t>
  </si>
  <si>
    <t xml:space="preserve">12+12+18+24 </t>
  </si>
  <si>
    <t xml:space="preserve">12+18+18+18 </t>
  </si>
  <si>
    <t xml:space="preserve">18+24+24 </t>
  </si>
  <si>
    <t xml:space="preserve">22+22+22 </t>
  </si>
  <si>
    <t xml:space="preserve">9+9+12+12+24 </t>
  </si>
  <si>
    <t>9+9+12+18+18</t>
  </si>
  <si>
    <t xml:space="preserve">9+9+24+24 </t>
  </si>
  <si>
    <t xml:space="preserve">9+12+12+12+22 </t>
  </si>
  <si>
    <t xml:space="preserve">9+12+22+24 </t>
  </si>
  <si>
    <t xml:space="preserve">9+18+18+22 </t>
  </si>
  <si>
    <t xml:space="preserve">9+9+9+18+22 </t>
  </si>
  <si>
    <t>12+12+22+22</t>
  </si>
  <si>
    <t xml:space="preserve">22+22+24 </t>
  </si>
  <si>
    <t xml:space="preserve">9+12+12+12+24 </t>
  </si>
  <si>
    <t xml:space="preserve">9+12+12+18+18 </t>
  </si>
  <si>
    <t xml:space="preserve">9+12+24+24 </t>
  </si>
  <si>
    <t xml:space="preserve">9+18+18+24 </t>
  </si>
  <si>
    <t>9+9+9+18+24</t>
  </si>
  <si>
    <t xml:space="preserve">12+12+12+12+22 </t>
  </si>
  <si>
    <t xml:space="preserve">12+12+22+24 </t>
  </si>
  <si>
    <t xml:space="preserve">12+18+18+22 </t>
  </si>
  <si>
    <t xml:space="preserve">22+24+24 </t>
  </si>
  <si>
    <t xml:space="preserve">9+9+12+18+22 </t>
  </si>
  <si>
    <t>9+18+22+22</t>
  </si>
  <si>
    <t xml:space="preserve">9+9+9+22+22 </t>
  </si>
  <si>
    <t>12+12+12+12+24</t>
  </si>
  <si>
    <t xml:space="preserve"> 12+12+12+18+18 </t>
  </si>
  <si>
    <t xml:space="preserve">12+12+24+24 </t>
  </si>
  <si>
    <t xml:space="preserve">12+18+18+24 </t>
  </si>
  <si>
    <t>18+18+18+18</t>
  </si>
  <si>
    <t xml:space="preserve">24+24+24 </t>
  </si>
  <si>
    <t xml:space="preserve">9+9+12+18+24 </t>
  </si>
  <si>
    <t>9+9+18+18+18</t>
  </si>
  <si>
    <t>Simultaneidade - Combinações sugeridas</t>
  </si>
  <si>
    <t>N/A</t>
  </si>
  <si>
    <t>CONDENSADORA</t>
  </si>
  <si>
    <t>BTU</t>
  </si>
  <si>
    <t>AB</t>
  </si>
  <si>
    <t>EVAPORADORA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</si>
</sst>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9" fontId="0" fillId="0" borderId="1" xfId="1" applyNumberFormat="1" applyFont="1" applyFill="1" applyBorder="1" applyAlignment="1">
      <alignment horizontal="center" vertical="center"/>
    </xf>
    <xf numFmtId="9" fontId="0" fillId="2" borderId="1" xfId="1" applyNumberFormat="1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  <color rgb="FF00FF00"/>
      <color rgb="FFFF66FF"/>
      <color rgb="FF66FF66"/>
      <color rgb="FF00CC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showGridLines="0" tabSelected="1" zoomScaleNormal="100" workbookViewId="0">
      <selection activeCell="V8" sqref="V8"/>
    </sheetView>
  </sheetViews>
  <sheetFormatPr defaultRowHeight="14.4" x14ac:dyDescent="0.3"/>
  <cols>
    <col min="1" max="1" width="3.33203125" bestFit="1" customWidth="1"/>
    <col min="2" max="2" width="17" customWidth="1"/>
    <col min="3" max="3" width="3" bestFit="1" customWidth="1"/>
    <col min="4" max="4" width="15.5546875" bestFit="1" customWidth="1"/>
    <col min="5" max="5" width="4.21875" bestFit="1" customWidth="1"/>
    <col min="6" max="6" width="6.88671875" bestFit="1" customWidth="1"/>
    <col min="7" max="7" width="15.109375" customWidth="1"/>
    <col min="8" max="8" width="4.109375" customWidth="1"/>
    <col min="9" max="9" width="6.88671875" bestFit="1" customWidth="1"/>
    <col min="10" max="10" width="16" bestFit="1" customWidth="1"/>
    <col min="11" max="11" width="4.21875" bestFit="1" customWidth="1"/>
    <col min="12" max="12" width="6.88671875" bestFit="1" customWidth="1"/>
    <col min="13" max="13" width="13.88671875" bestFit="1" customWidth="1"/>
    <col min="14" max="14" width="4.21875" bestFit="1" customWidth="1"/>
    <col min="15" max="15" width="6.88671875" bestFit="1" customWidth="1"/>
    <col min="16" max="16" width="14.88671875" bestFit="1" customWidth="1"/>
    <col min="17" max="17" width="4.21875" bestFit="1" customWidth="1"/>
    <col min="18" max="18" width="6.88671875" bestFit="1" customWidth="1"/>
    <col min="19" max="19" width="15.109375" bestFit="1" customWidth="1"/>
    <col min="20" max="20" width="4.21875" bestFit="1" customWidth="1"/>
    <col min="21" max="21" width="6.88671875" bestFit="1" customWidth="1"/>
  </cols>
  <sheetData>
    <row r="1" spans="1:21" ht="21" x14ac:dyDescent="0.4">
      <c r="A1" s="17" t="s">
        <v>156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3.05" customHeight="1" x14ac:dyDescent="0.3">
      <c r="A2" s="8" t="s">
        <v>160</v>
      </c>
      <c r="B2" s="15" t="s">
        <v>158</v>
      </c>
      <c r="C2" s="16"/>
      <c r="D2" s="8" t="s">
        <v>161</v>
      </c>
      <c r="E2" s="7" t="s">
        <v>159</v>
      </c>
      <c r="F2" s="7" t="s">
        <v>54</v>
      </c>
      <c r="G2" s="8" t="s">
        <v>161</v>
      </c>
      <c r="H2" s="7" t="s">
        <v>159</v>
      </c>
      <c r="I2" s="7" t="s">
        <v>54</v>
      </c>
      <c r="J2" s="8" t="s">
        <v>161</v>
      </c>
      <c r="K2" s="7" t="s">
        <v>159</v>
      </c>
      <c r="L2" s="7" t="s">
        <v>54</v>
      </c>
      <c r="M2" s="8" t="s">
        <v>161</v>
      </c>
      <c r="N2" s="7" t="s">
        <v>159</v>
      </c>
      <c r="O2" s="7" t="s">
        <v>54</v>
      </c>
      <c r="P2" s="8" t="s">
        <v>161</v>
      </c>
      <c r="Q2" s="7" t="s">
        <v>159</v>
      </c>
      <c r="R2" s="7" t="s">
        <v>54</v>
      </c>
      <c r="S2" s="8" t="s">
        <v>161</v>
      </c>
      <c r="T2" s="7" t="s">
        <v>159</v>
      </c>
      <c r="U2" s="7" t="s">
        <v>54</v>
      </c>
    </row>
    <row r="3" spans="1:21" ht="19.95" customHeight="1" x14ac:dyDescent="0.3">
      <c r="A3" s="6">
        <v>2</v>
      </c>
      <c r="B3" s="6" t="s">
        <v>26</v>
      </c>
      <c r="C3" s="6">
        <v>18</v>
      </c>
      <c r="D3" s="1" t="s">
        <v>27</v>
      </c>
      <c r="E3" s="1">
        <v>18</v>
      </c>
      <c r="F3" s="9">
        <f>SUM(E3/C3)</f>
        <v>1</v>
      </c>
      <c r="G3" s="1" t="s">
        <v>30</v>
      </c>
      <c r="H3" s="1">
        <v>21</v>
      </c>
      <c r="I3" s="9">
        <f>SUM(H3/C3)</f>
        <v>1.1666666666666667</v>
      </c>
      <c r="J3" s="1" t="s">
        <v>28</v>
      </c>
      <c r="K3" s="1">
        <v>24</v>
      </c>
      <c r="L3" s="9">
        <f>SUM(K3/C3)</f>
        <v>1.3333333333333333</v>
      </c>
      <c r="M3" s="1" t="s">
        <v>29</v>
      </c>
      <c r="N3" s="1">
        <v>27</v>
      </c>
      <c r="O3" s="9">
        <f>SUM(N3/C3)</f>
        <v>1.5</v>
      </c>
      <c r="P3" s="14" t="s">
        <v>157</v>
      </c>
      <c r="Q3" s="14"/>
      <c r="R3" s="14"/>
      <c r="S3" s="14" t="s">
        <v>157</v>
      </c>
      <c r="T3" s="14"/>
      <c r="U3" s="14"/>
    </row>
    <row r="4" spans="1:21" ht="18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3.05" customHeight="1" x14ac:dyDescent="0.3">
      <c r="A5" s="8" t="s">
        <v>160</v>
      </c>
      <c r="B5" s="15" t="s">
        <v>158</v>
      </c>
      <c r="C5" s="16"/>
      <c r="D5" s="8" t="s">
        <v>161</v>
      </c>
      <c r="E5" s="7" t="s">
        <v>159</v>
      </c>
      <c r="F5" s="7" t="s">
        <v>54</v>
      </c>
      <c r="G5" s="8" t="s">
        <v>161</v>
      </c>
      <c r="H5" s="7" t="s">
        <v>159</v>
      </c>
      <c r="I5" s="7" t="s">
        <v>54</v>
      </c>
      <c r="J5" s="8" t="s">
        <v>161</v>
      </c>
      <c r="K5" s="7" t="s">
        <v>159</v>
      </c>
      <c r="L5" s="7" t="s">
        <v>54</v>
      </c>
      <c r="M5" s="8" t="s">
        <v>161</v>
      </c>
      <c r="N5" s="7" t="s">
        <v>159</v>
      </c>
      <c r="O5" s="7" t="s">
        <v>54</v>
      </c>
      <c r="P5" s="8" t="s">
        <v>161</v>
      </c>
      <c r="Q5" s="7" t="s">
        <v>159</v>
      </c>
      <c r="R5" s="7" t="s">
        <v>54</v>
      </c>
      <c r="S5" s="8" t="s">
        <v>161</v>
      </c>
      <c r="T5" s="7" t="s">
        <v>159</v>
      </c>
      <c r="U5" s="7" t="s">
        <v>54</v>
      </c>
    </row>
    <row r="6" spans="1:21" ht="18" customHeight="1" x14ac:dyDescent="0.3">
      <c r="A6" s="14">
        <v>3</v>
      </c>
      <c r="B6" s="14" t="s">
        <v>31</v>
      </c>
      <c r="C6" s="14">
        <v>24</v>
      </c>
      <c r="D6" s="1" t="s">
        <v>32</v>
      </c>
      <c r="E6" s="1">
        <v>27</v>
      </c>
      <c r="F6" s="10">
        <f>SUM(E6/$C$6)</f>
        <v>1.125</v>
      </c>
      <c r="G6" s="1" t="s">
        <v>37</v>
      </c>
      <c r="H6" s="1">
        <v>30</v>
      </c>
      <c r="I6" s="10">
        <f>SUM(H6/$C$6)</f>
        <v>1.25</v>
      </c>
      <c r="J6" s="1" t="s">
        <v>33</v>
      </c>
      <c r="K6" s="1">
        <v>30</v>
      </c>
      <c r="L6" s="10">
        <f>SUM(K6/$C$6)</f>
        <v>1.25</v>
      </c>
      <c r="M6" s="1" t="s">
        <v>34</v>
      </c>
      <c r="N6" s="1">
        <v>31</v>
      </c>
      <c r="O6" s="10">
        <f>SUM(N6/$C$6)</f>
        <v>1.2916666666666667</v>
      </c>
      <c r="P6" s="1" t="s">
        <v>35</v>
      </c>
      <c r="Q6" s="1">
        <v>33</v>
      </c>
      <c r="R6" s="10">
        <f>SUM(Q6/$C$6)</f>
        <v>1.375</v>
      </c>
      <c r="S6" s="1" t="s">
        <v>36</v>
      </c>
      <c r="T6" s="1">
        <v>36</v>
      </c>
      <c r="U6" s="10">
        <f>SUM(T6/C6)</f>
        <v>1.5</v>
      </c>
    </row>
    <row r="7" spans="1:21" ht="18" customHeight="1" x14ac:dyDescent="0.3">
      <c r="A7" s="14"/>
      <c r="B7" s="14"/>
      <c r="C7" s="14"/>
      <c r="D7" s="2" t="s">
        <v>38</v>
      </c>
      <c r="E7" s="2">
        <v>36</v>
      </c>
      <c r="F7" s="11">
        <f>SUM(E7/$C$6)</f>
        <v>1.5</v>
      </c>
      <c r="G7" s="2" t="s">
        <v>39</v>
      </c>
      <c r="H7" s="2">
        <v>36</v>
      </c>
      <c r="I7" s="11">
        <f>SUM(H7/$C$6)</f>
        <v>1.5</v>
      </c>
      <c r="J7" s="2" t="s">
        <v>40</v>
      </c>
      <c r="K7" s="2">
        <v>36</v>
      </c>
      <c r="L7" s="11">
        <f>SUM(K7/$C$6)</f>
        <v>1.5</v>
      </c>
      <c r="M7" s="2" t="s">
        <v>41</v>
      </c>
      <c r="N7" s="2">
        <v>33</v>
      </c>
      <c r="O7" s="11">
        <f>SUM(N7/$C$6)</f>
        <v>1.375</v>
      </c>
      <c r="P7" s="2" t="s">
        <v>42</v>
      </c>
      <c r="Q7" s="2">
        <v>36</v>
      </c>
      <c r="R7" s="11">
        <f>SUM(Q7/$C$6)</f>
        <v>1.5</v>
      </c>
      <c r="S7" s="14" t="s">
        <v>157</v>
      </c>
      <c r="T7" s="14"/>
      <c r="U7" s="14"/>
    </row>
    <row r="8" spans="1:21" ht="18" customHeigh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3.05" customHeight="1" x14ac:dyDescent="0.3">
      <c r="A9" s="8" t="s">
        <v>160</v>
      </c>
      <c r="B9" s="15" t="s">
        <v>158</v>
      </c>
      <c r="C9" s="16"/>
      <c r="D9" s="8" t="s">
        <v>161</v>
      </c>
      <c r="E9" s="7" t="s">
        <v>159</v>
      </c>
      <c r="F9" s="7" t="s">
        <v>54</v>
      </c>
      <c r="G9" s="8" t="s">
        <v>161</v>
      </c>
      <c r="H9" s="7" t="s">
        <v>159</v>
      </c>
      <c r="I9" s="7" t="s">
        <v>54</v>
      </c>
      <c r="J9" s="8" t="s">
        <v>161</v>
      </c>
      <c r="K9" s="7" t="s">
        <v>159</v>
      </c>
      <c r="L9" s="7" t="s">
        <v>54</v>
      </c>
      <c r="M9" s="8" t="s">
        <v>161</v>
      </c>
      <c r="N9" s="7" t="s">
        <v>159</v>
      </c>
      <c r="O9" s="7" t="s">
        <v>54</v>
      </c>
      <c r="P9" s="8" t="s">
        <v>161</v>
      </c>
      <c r="Q9" s="7" t="s">
        <v>159</v>
      </c>
      <c r="R9" s="7" t="s">
        <v>54</v>
      </c>
      <c r="S9" s="8" t="s">
        <v>161</v>
      </c>
      <c r="T9" s="7" t="s">
        <v>159</v>
      </c>
      <c r="U9" s="7" t="s">
        <v>54</v>
      </c>
    </row>
    <row r="10" spans="1:21" ht="18" customHeight="1" x14ac:dyDescent="0.3">
      <c r="A10" s="14">
        <v>3</v>
      </c>
      <c r="B10" s="14" t="s">
        <v>43</v>
      </c>
      <c r="C10" s="14">
        <v>30</v>
      </c>
      <c r="D10" s="1" t="s">
        <v>44</v>
      </c>
      <c r="E10" s="1">
        <v>40</v>
      </c>
      <c r="F10" s="9">
        <f>SUM(E10/$C$10)</f>
        <v>1.3333333333333333</v>
      </c>
      <c r="G10" s="1" t="s">
        <v>45</v>
      </c>
      <c r="H10" s="1">
        <v>42</v>
      </c>
      <c r="I10" s="9">
        <f>SUM(H10/$C$10)</f>
        <v>1.4</v>
      </c>
      <c r="J10" s="1" t="s">
        <v>46</v>
      </c>
      <c r="K10" s="1">
        <v>44</v>
      </c>
      <c r="L10" s="9">
        <f>SUM(K10/$C$10)</f>
        <v>1.4666666666666666</v>
      </c>
      <c r="M10" s="1" t="s">
        <v>47</v>
      </c>
      <c r="N10" s="1">
        <v>40</v>
      </c>
      <c r="O10" s="9">
        <f>SUM(N10/$C$10)</f>
        <v>1.3333333333333333</v>
      </c>
      <c r="P10" s="1" t="s">
        <v>48</v>
      </c>
      <c r="Q10" s="1">
        <v>42</v>
      </c>
      <c r="R10" s="9">
        <f>SUM(Q10/C10)</f>
        <v>1.4</v>
      </c>
      <c r="S10" s="1" t="s">
        <v>49</v>
      </c>
      <c r="T10" s="1">
        <v>39</v>
      </c>
      <c r="U10" s="9">
        <f>SUM(T10/C10)</f>
        <v>1.3</v>
      </c>
    </row>
    <row r="11" spans="1:21" ht="18" customHeight="1" x14ac:dyDescent="0.3">
      <c r="A11" s="14"/>
      <c r="B11" s="14"/>
      <c r="C11" s="14"/>
      <c r="D11" s="2" t="s">
        <v>50</v>
      </c>
      <c r="E11" s="2">
        <v>42</v>
      </c>
      <c r="F11" s="12">
        <f>SUM(E11/$C$10)</f>
        <v>1.4</v>
      </c>
      <c r="G11" s="2" t="s">
        <v>51</v>
      </c>
      <c r="H11" s="2">
        <v>43</v>
      </c>
      <c r="I11" s="12">
        <f>SUM(H11/$C$10)</f>
        <v>1.4333333333333333</v>
      </c>
      <c r="J11" s="2" t="s">
        <v>52</v>
      </c>
      <c r="K11" s="2">
        <v>45</v>
      </c>
      <c r="L11" s="12">
        <f>SUM(K11/$C$10)</f>
        <v>1.5</v>
      </c>
      <c r="M11" s="2" t="s">
        <v>53</v>
      </c>
      <c r="N11" s="2">
        <v>45</v>
      </c>
      <c r="O11" s="12">
        <f>SUM(N11/$C$10)</f>
        <v>1.5</v>
      </c>
      <c r="P11" s="14" t="s">
        <v>157</v>
      </c>
      <c r="Q11" s="14"/>
      <c r="R11" s="14"/>
      <c r="S11" s="14" t="s">
        <v>157</v>
      </c>
      <c r="T11" s="14"/>
      <c r="U11" s="14"/>
    </row>
    <row r="12" spans="1:21" ht="18" customHeigh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3.05" customHeight="1" x14ac:dyDescent="0.3">
      <c r="A13" s="8" t="s">
        <v>160</v>
      </c>
      <c r="B13" s="15" t="s">
        <v>158</v>
      </c>
      <c r="C13" s="16"/>
      <c r="D13" s="8" t="s">
        <v>161</v>
      </c>
      <c r="E13" s="7" t="s">
        <v>159</v>
      </c>
      <c r="F13" s="7" t="s">
        <v>54</v>
      </c>
      <c r="G13" s="8" t="s">
        <v>161</v>
      </c>
      <c r="H13" s="7" t="s">
        <v>159</v>
      </c>
      <c r="I13" s="7" t="s">
        <v>54</v>
      </c>
      <c r="J13" s="8" t="s">
        <v>161</v>
      </c>
      <c r="K13" s="7" t="s">
        <v>159</v>
      </c>
      <c r="L13" s="7" t="s">
        <v>54</v>
      </c>
      <c r="M13" s="8" t="s">
        <v>161</v>
      </c>
      <c r="N13" s="7" t="s">
        <v>159</v>
      </c>
      <c r="O13" s="7" t="s">
        <v>54</v>
      </c>
      <c r="P13" s="8" t="s">
        <v>161</v>
      </c>
      <c r="Q13" s="7" t="s">
        <v>159</v>
      </c>
      <c r="R13" s="7" t="s">
        <v>54</v>
      </c>
      <c r="S13" s="8" t="s">
        <v>161</v>
      </c>
      <c r="T13" s="7" t="s">
        <v>159</v>
      </c>
      <c r="U13" s="7" t="s">
        <v>54</v>
      </c>
    </row>
    <row r="14" spans="1:21" ht="18" customHeight="1" x14ac:dyDescent="0.3">
      <c r="A14" s="14">
        <v>4</v>
      </c>
      <c r="B14" s="14" t="s">
        <v>55</v>
      </c>
      <c r="C14" s="14">
        <v>36</v>
      </c>
      <c r="D14" s="5" t="s">
        <v>56</v>
      </c>
      <c r="E14" s="1">
        <v>36</v>
      </c>
      <c r="F14" s="9">
        <f>SUM(E14/$C$14)</f>
        <v>1</v>
      </c>
      <c r="G14" s="1" t="s">
        <v>57</v>
      </c>
      <c r="H14" s="1">
        <v>39</v>
      </c>
      <c r="I14" s="9">
        <f>SUM(H14/$C$14)</f>
        <v>1.0833333333333333</v>
      </c>
      <c r="J14" s="1" t="s">
        <v>58</v>
      </c>
      <c r="K14" s="1">
        <v>42</v>
      </c>
      <c r="L14" s="9">
        <f>SUM(K14/$C$14)</f>
        <v>1.1666666666666667</v>
      </c>
      <c r="M14" s="1" t="s">
        <v>59</v>
      </c>
      <c r="N14" s="1">
        <v>45</v>
      </c>
      <c r="O14" s="9">
        <f>SUM(N14/$C$14)</f>
        <v>1.25</v>
      </c>
      <c r="P14" s="1" t="s">
        <v>60</v>
      </c>
      <c r="Q14" s="1">
        <v>45</v>
      </c>
      <c r="R14" s="9">
        <f>SUM(Q14/$C$14)</f>
        <v>1.25</v>
      </c>
      <c r="S14" s="1" t="s">
        <v>61</v>
      </c>
      <c r="T14" s="1">
        <v>46</v>
      </c>
      <c r="U14" s="9">
        <f>SUM(T14/$C$14)</f>
        <v>1.2777777777777777</v>
      </c>
    </row>
    <row r="15" spans="1:21" ht="18" customHeight="1" x14ac:dyDescent="0.3">
      <c r="A15" s="14"/>
      <c r="B15" s="14"/>
      <c r="C15" s="14"/>
      <c r="D15" s="2" t="s">
        <v>62</v>
      </c>
      <c r="E15" s="2">
        <v>46</v>
      </c>
      <c r="F15" s="12">
        <f t="shared" ref="F15:F18" si="0">SUM(E15/$C$14)</f>
        <v>1.2777777777777777</v>
      </c>
      <c r="G15" s="2" t="s">
        <v>63</v>
      </c>
      <c r="H15" s="2">
        <v>48</v>
      </c>
      <c r="I15" s="12">
        <f t="shared" ref="I15:I17" si="1">SUM(H15/$C$14)</f>
        <v>1.3333333333333333</v>
      </c>
      <c r="J15" s="2" t="s">
        <v>64</v>
      </c>
      <c r="K15" s="2">
        <v>48</v>
      </c>
      <c r="L15" s="12">
        <f t="shared" ref="L15:L17" si="2">SUM(K15/$C$14)</f>
        <v>1.3333333333333333</v>
      </c>
      <c r="M15" s="2" t="s">
        <v>65</v>
      </c>
      <c r="N15" s="2">
        <v>48</v>
      </c>
      <c r="O15" s="12">
        <f t="shared" ref="O15:O17" si="3">SUM(N15/$C$14)</f>
        <v>1.3333333333333333</v>
      </c>
      <c r="P15" s="2" t="s">
        <v>66</v>
      </c>
      <c r="Q15" s="2">
        <v>48</v>
      </c>
      <c r="R15" s="12">
        <f t="shared" ref="R15:R17" si="4">SUM(Q15/$C$14)</f>
        <v>1.3333333333333333</v>
      </c>
      <c r="S15" s="2" t="s">
        <v>67</v>
      </c>
      <c r="T15" s="2">
        <v>48</v>
      </c>
      <c r="U15" s="12">
        <f t="shared" ref="U15:U17" si="5">SUM(T15/$C$14)</f>
        <v>1.3333333333333333</v>
      </c>
    </row>
    <row r="16" spans="1:21" ht="18" customHeight="1" x14ac:dyDescent="0.3">
      <c r="A16" s="14"/>
      <c r="B16" s="14"/>
      <c r="C16" s="14"/>
      <c r="D16" s="1" t="s">
        <v>68</v>
      </c>
      <c r="E16" s="1">
        <v>43</v>
      </c>
      <c r="F16" s="9">
        <f t="shared" si="0"/>
        <v>1.1944444444444444</v>
      </c>
      <c r="G16" s="1" t="s">
        <v>69</v>
      </c>
      <c r="H16" s="1">
        <v>49</v>
      </c>
      <c r="I16" s="9">
        <f t="shared" si="1"/>
        <v>1.3611111111111112</v>
      </c>
      <c r="J16" s="1" t="s">
        <v>70</v>
      </c>
      <c r="K16" s="1">
        <v>51</v>
      </c>
      <c r="L16" s="9">
        <f t="shared" si="2"/>
        <v>1.4166666666666667</v>
      </c>
      <c r="M16" s="1" t="s">
        <v>71</v>
      </c>
      <c r="N16" s="1">
        <v>51</v>
      </c>
      <c r="O16" s="9">
        <f t="shared" si="3"/>
        <v>1.4166666666666667</v>
      </c>
      <c r="P16" s="1" t="s">
        <v>72</v>
      </c>
      <c r="Q16" s="1">
        <v>51</v>
      </c>
      <c r="R16" s="9">
        <f t="shared" si="4"/>
        <v>1.4166666666666667</v>
      </c>
      <c r="S16" s="1" t="s">
        <v>73</v>
      </c>
      <c r="T16" s="1">
        <v>52</v>
      </c>
      <c r="U16" s="9">
        <f t="shared" si="5"/>
        <v>1.4444444444444444</v>
      </c>
    </row>
    <row r="17" spans="1:21" ht="18" customHeight="1" x14ac:dyDescent="0.3">
      <c r="A17" s="14"/>
      <c r="B17" s="14"/>
      <c r="C17" s="14"/>
      <c r="D17" s="2" t="s">
        <v>74</v>
      </c>
      <c r="E17" s="2">
        <v>52</v>
      </c>
      <c r="F17" s="12">
        <f t="shared" si="0"/>
        <v>1.4444444444444444</v>
      </c>
      <c r="G17" s="2" t="s">
        <v>75</v>
      </c>
      <c r="H17" s="2">
        <v>53</v>
      </c>
      <c r="I17" s="12">
        <f t="shared" si="1"/>
        <v>1.4722222222222223</v>
      </c>
      <c r="J17" s="2" t="s">
        <v>76</v>
      </c>
      <c r="K17" s="2">
        <v>54</v>
      </c>
      <c r="L17" s="12">
        <f t="shared" si="2"/>
        <v>1.5</v>
      </c>
      <c r="M17" s="2" t="s">
        <v>77</v>
      </c>
      <c r="N17" s="2">
        <v>54</v>
      </c>
      <c r="O17" s="12">
        <f t="shared" si="3"/>
        <v>1.5</v>
      </c>
      <c r="P17" s="2" t="s">
        <v>78</v>
      </c>
      <c r="Q17" s="2">
        <v>54</v>
      </c>
      <c r="R17" s="12">
        <f t="shared" si="4"/>
        <v>1.5</v>
      </c>
      <c r="S17" s="2" t="s">
        <v>79</v>
      </c>
      <c r="T17" s="2">
        <v>54</v>
      </c>
      <c r="U17" s="12">
        <f t="shared" si="5"/>
        <v>1.5</v>
      </c>
    </row>
    <row r="18" spans="1:21" ht="18" customHeight="1" x14ac:dyDescent="0.3">
      <c r="A18" s="14"/>
      <c r="B18" s="14"/>
      <c r="C18" s="14"/>
      <c r="D18" s="1" t="s">
        <v>10</v>
      </c>
      <c r="E18" s="1">
        <v>54</v>
      </c>
      <c r="F18" s="9">
        <f t="shared" si="0"/>
        <v>1.5</v>
      </c>
      <c r="G18" s="13" t="s">
        <v>157</v>
      </c>
      <c r="H18" s="13"/>
      <c r="I18" s="13"/>
      <c r="J18" s="13" t="s">
        <v>157</v>
      </c>
      <c r="K18" s="13"/>
      <c r="L18" s="13"/>
      <c r="M18" s="13" t="s">
        <v>157</v>
      </c>
      <c r="N18" s="13"/>
      <c r="O18" s="13"/>
      <c r="P18" s="13" t="s">
        <v>157</v>
      </c>
      <c r="Q18" s="13"/>
      <c r="R18" s="13"/>
      <c r="S18" s="13" t="s">
        <v>157</v>
      </c>
      <c r="T18" s="13"/>
      <c r="U18" s="13"/>
    </row>
    <row r="19" spans="1:21" ht="18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3.05" customHeight="1" x14ac:dyDescent="0.3">
      <c r="A20" s="8" t="s">
        <v>160</v>
      </c>
      <c r="B20" s="15" t="s">
        <v>158</v>
      </c>
      <c r="C20" s="16"/>
      <c r="D20" s="8" t="s">
        <v>161</v>
      </c>
      <c r="E20" s="7" t="s">
        <v>159</v>
      </c>
      <c r="F20" s="7" t="s">
        <v>54</v>
      </c>
      <c r="G20" s="8" t="s">
        <v>161</v>
      </c>
      <c r="H20" s="7" t="s">
        <v>159</v>
      </c>
      <c r="I20" s="7" t="s">
        <v>54</v>
      </c>
      <c r="J20" s="8" t="s">
        <v>161</v>
      </c>
      <c r="K20" s="7" t="s">
        <v>159</v>
      </c>
      <c r="L20" s="7" t="s">
        <v>54</v>
      </c>
      <c r="M20" s="8" t="s">
        <v>161</v>
      </c>
      <c r="N20" s="7" t="s">
        <v>159</v>
      </c>
      <c r="O20" s="7" t="s">
        <v>54</v>
      </c>
      <c r="P20" s="8" t="s">
        <v>161</v>
      </c>
      <c r="Q20" s="7" t="s">
        <v>159</v>
      </c>
      <c r="R20" s="7" t="s">
        <v>54</v>
      </c>
      <c r="S20" s="8" t="s">
        <v>161</v>
      </c>
      <c r="T20" s="7" t="s">
        <v>159</v>
      </c>
      <c r="U20" s="7" t="s">
        <v>54</v>
      </c>
    </row>
    <row r="21" spans="1:21" ht="18" customHeight="1" x14ac:dyDescent="0.3">
      <c r="A21" s="14">
        <v>5</v>
      </c>
      <c r="B21" s="14" t="s">
        <v>81</v>
      </c>
      <c r="C21" s="14">
        <v>42</v>
      </c>
      <c r="D21" s="1" t="s">
        <v>82</v>
      </c>
      <c r="E21" s="1">
        <v>45</v>
      </c>
      <c r="F21" s="9">
        <f>SUM(E21/$C$21)</f>
        <v>1.0714285714285714</v>
      </c>
      <c r="G21" s="1" t="s">
        <v>83</v>
      </c>
      <c r="H21" s="1">
        <v>48</v>
      </c>
      <c r="I21" s="9">
        <f>SUM(H21/$C$21)</f>
        <v>1.1428571428571428</v>
      </c>
      <c r="J21" s="1" t="s">
        <v>84</v>
      </c>
      <c r="K21" s="1">
        <v>51</v>
      </c>
      <c r="L21" s="9">
        <f>SUM(K21/$C$21)</f>
        <v>1.2142857142857142</v>
      </c>
      <c r="M21" s="1" t="s">
        <v>85</v>
      </c>
      <c r="N21" s="1">
        <v>54</v>
      </c>
      <c r="O21" s="9">
        <f>SUM(N21/$C$21)</f>
        <v>1.2857142857142858</v>
      </c>
      <c r="P21" s="1" t="s">
        <v>86</v>
      </c>
      <c r="Q21" s="1">
        <v>54</v>
      </c>
      <c r="R21" s="9">
        <f>SUM(Q21/$C$21)</f>
        <v>1.2857142857142858</v>
      </c>
      <c r="S21" s="1" t="s">
        <v>87</v>
      </c>
      <c r="T21" s="1">
        <v>55</v>
      </c>
      <c r="U21" s="9">
        <f>SUM(T21/$C$21)</f>
        <v>1.3095238095238095</v>
      </c>
    </row>
    <row r="22" spans="1:21" ht="18" customHeight="1" x14ac:dyDescent="0.3">
      <c r="A22" s="14"/>
      <c r="B22" s="14"/>
      <c r="C22" s="14"/>
      <c r="D22" s="2" t="s">
        <v>88</v>
      </c>
      <c r="E22" s="2">
        <v>55</v>
      </c>
      <c r="F22" s="12">
        <f t="shared" ref="F22:F26" si="6">SUM(E22/$C$21)</f>
        <v>1.3095238095238095</v>
      </c>
      <c r="G22" s="2" t="s">
        <v>89</v>
      </c>
      <c r="H22" s="2">
        <v>56</v>
      </c>
      <c r="I22" s="12">
        <f t="shared" ref="I22:I26" si="7">SUM(H22/$C$21)</f>
        <v>1.3333333333333333</v>
      </c>
      <c r="J22" s="2" t="s">
        <v>90</v>
      </c>
      <c r="K22" s="2">
        <v>57</v>
      </c>
      <c r="L22" s="12">
        <f t="shared" ref="L22:L26" si="8">SUM(K22/$C$21)</f>
        <v>1.3571428571428572</v>
      </c>
      <c r="M22" s="2" t="s">
        <v>91</v>
      </c>
      <c r="N22" s="2">
        <v>57</v>
      </c>
      <c r="O22" s="12">
        <f t="shared" ref="O22:O26" si="9">SUM(N22/$C$21)</f>
        <v>1.3571428571428572</v>
      </c>
      <c r="P22" s="2" t="s">
        <v>92</v>
      </c>
      <c r="Q22" s="2">
        <v>57</v>
      </c>
      <c r="R22" s="12">
        <f t="shared" ref="R22:R26" si="10">SUM(Q22/$C$21)</f>
        <v>1.3571428571428572</v>
      </c>
      <c r="S22" s="2" t="s">
        <v>93</v>
      </c>
      <c r="T22" s="2">
        <v>57</v>
      </c>
      <c r="U22" s="12">
        <f t="shared" ref="U22:U25" si="11">SUM(T22/$C$21)</f>
        <v>1.3571428571428572</v>
      </c>
    </row>
    <row r="23" spans="1:21" ht="18" customHeight="1" x14ac:dyDescent="0.3">
      <c r="A23" s="14"/>
      <c r="B23" s="14"/>
      <c r="C23" s="14"/>
      <c r="D23" s="1" t="s">
        <v>94</v>
      </c>
      <c r="E23" s="1">
        <v>57</v>
      </c>
      <c r="F23" s="9">
        <f t="shared" si="6"/>
        <v>1.3571428571428572</v>
      </c>
      <c r="G23" s="1" t="s">
        <v>95</v>
      </c>
      <c r="H23" s="1">
        <v>58</v>
      </c>
      <c r="I23" s="9">
        <f t="shared" si="7"/>
        <v>1.3809523809523809</v>
      </c>
      <c r="J23" s="1" t="s">
        <v>96</v>
      </c>
      <c r="K23" s="1">
        <v>58</v>
      </c>
      <c r="L23" s="9">
        <f t="shared" si="8"/>
        <v>1.3809523809523809</v>
      </c>
      <c r="M23" s="1" t="s">
        <v>97</v>
      </c>
      <c r="N23" s="1">
        <v>58</v>
      </c>
      <c r="O23" s="9">
        <f t="shared" si="9"/>
        <v>1.3809523809523809</v>
      </c>
      <c r="P23" s="1" t="s">
        <v>98</v>
      </c>
      <c r="Q23" s="1">
        <v>58</v>
      </c>
      <c r="R23" s="9">
        <f t="shared" si="10"/>
        <v>1.3809523809523809</v>
      </c>
      <c r="S23" s="1" t="s">
        <v>99</v>
      </c>
      <c r="T23" s="1">
        <v>58</v>
      </c>
      <c r="U23" s="9">
        <f t="shared" si="11"/>
        <v>1.3809523809523809</v>
      </c>
    </row>
    <row r="24" spans="1:21" ht="18" customHeight="1" x14ac:dyDescent="0.3">
      <c r="A24" s="14"/>
      <c r="B24" s="14"/>
      <c r="C24" s="14"/>
      <c r="D24" s="2" t="s">
        <v>100</v>
      </c>
      <c r="E24" s="2">
        <v>60</v>
      </c>
      <c r="F24" s="12">
        <f t="shared" si="6"/>
        <v>1.4285714285714286</v>
      </c>
      <c r="G24" s="2" t="s">
        <v>101</v>
      </c>
      <c r="H24" s="2">
        <v>60</v>
      </c>
      <c r="I24" s="12">
        <f t="shared" si="7"/>
        <v>1.4285714285714286</v>
      </c>
      <c r="J24" s="2" t="s">
        <v>102</v>
      </c>
      <c r="K24" s="2">
        <v>60</v>
      </c>
      <c r="L24" s="12">
        <f t="shared" si="8"/>
        <v>1.4285714285714286</v>
      </c>
      <c r="M24" s="2" t="s">
        <v>103</v>
      </c>
      <c r="N24" s="2">
        <v>60</v>
      </c>
      <c r="O24" s="12">
        <f t="shared" si="9"/>
        <v>1.4285714285714286</v>
      </c>
      <c r="P24" s="2" t="s">
        <v>104</v>
      </c>
      <c r="Q24" s="2">
        <v>60</v>
      </c>
      <c r="R24" s="12">
        <f t="shared" si="10"/>
        <v>1.4285714285714286</v>
      </c>
      <c r="S24" s="2" t="s">
        <v>105</v>
      </c>
      <c r="T24" s="2">
        <v>60</v>
      </c>
      <c r="U24" s="12">
        <f t="shared" si="11"/>
        <v>1.4285714285714286</v>
      </c>
    </row>
    <row r="25" spans="1:21" ht="18" customHeight="1" x14ac:dyDescent="0.3">
      <c r="A25" s="14"/>
      <c r="B25" s="14"/>
      <c r="C25" s="14"/>
      <c r="D25" s="1" t="s">
        <v>106</v>
      </c>
      <c r="E25" s="1">
        <v>60</v>
      </c>
      <c r="F25" s="9">
        <f t="shared" si="6"/>
        <v>1.4285714285714286</v>
      </c>
      <c r="G25" s="1" t="s">
        <v>107</v>
      </c>
      <c r="H25" s="1">
        <v>60</v>
      </c>
      <c r="I25" s="9">
        <f t="shared" si="7"/>
        <v>1.4285714285714286</v>
      </c>
      <c r="J25" s="1" t="s">
        <v>108</v>
      </c>
      <c r="K25" s="1">
        <v>61</v>
      </c>
      <c r="L25" s="9">
        <f t="shared" si="8"/>
        <v>1.4523809523809523</v>
      </c>
      <c r="M25" s="1" t="s">
        <v>109</v>
      </c>
      <c r="N25" s="1">
        <v>61</v>
      </c>
      <c r="O25" s="9">
        <f t="shared" si="9"/>
        <v>1.4523809523809523</v>
      </c>
      <c r="P25" s="1" t="s">
        <v>110</v>
      </c>
      <c r="Q25" s="1">
        <v>62</v>
      </c>
      <c r="R25" s="9">
        <f t="shared" si="10"/>
        <v>1.4761904761904763</v>
      </c>
      <c r="S25" s="1" t="s">
        <v>111</v>
      </c>
      <c r="T25" s="1">
        <v>62</v>
      </c>
      <c r="U25" s="9">
        <f t="shared" si="11"/>
        <v>1.4761904761904763</v>
      </c>
    </row>
    <row r="26" spans="1:21" ht="18" customHeight="1" x14ac:dyDescent="0.3">
      <c r="A26" s="14"/>
      <c r="B26" s="14"/>
      <c r="C26" s="14"/>
      <c r="D26" s="2" t="s">
        <v>112</v>
      </c>
      <c r="E26" s="2">
        <v>63</v>
      </c>
      <c r="F26" s="12">
        <f t="shared" si="6"/>
        <v>1.5</v>
      </c>
      <c r="G26" s="2" t="s">
        <v>113</v>
      </c>
      <c r="H26" s="2">
        <v>63</v>
      </c>
      <c r="I26" s="12">
        <f t="shared" si="7"/>
        <v>1.5</v>
      </c>
      <c r="J26" s="2" t="s">
        <v>114</v>
      </c>
      <c r="K26" s="2">
        <v>63</v>
      </c>
      <c r="L26" s="12">
        <f t="shared" si="8"/>
        <v>1.5</v>
      </c>
      <c r="M26" s="2" t="s">
        <v>115</v>
      </c>
      <c r="N26" s="2">
        <v>63</v>
      </c>
      <c r="O26" s="12">
        <f t="shared" si="9"/>
        <v>1.5</v>
      </c>
      <c r="P26" s="2" t="s">
        <v>116</v>
      </c>
      <c r="Q26" s="2">
        <v>63</v>
      </c>
      <c r="R26" s="12">
        <f t="shared" si="10"/>
        <v>1.5</v>
      </c>
      <c r="S26" s="13" t="s">
        <v>157</v>
      </c>
      <c r="T26" s="13"/>
      <c r="U26" s="13"/>
    </row>
    <row r="27" spans="1:21" ht="18" customHeight="1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3.05" customHeight="1" x14ac:dyDescent="0.3">
      <c r="A28" s="8" t="s">
        <v>160</v>
      </c>
      <c r="B28" s="15" t="s">
        <v>158</v>
      </c>
      <c r="C28" s="16"/>
      <c r="D28" s="8" t="s">
        <v>161</v>
      </c>
      <c r="E28" s="7" t="s">
        <v>159</v>
      </c>
      <c r="F28" s="7" t="s">
        <v>54</v>
      </c>
      <c r="G28" s="8" t="s">
        <v>161</v>
      </c>
      <c r="H28" s="7" t="s">
        <v>159</v>
      </c>
      <c r="I28" s="7" t="s">
        <v>54</v>
      </c>
      <c r="J28" s="8" t="s">
        <v>161</v>
      </c>
      <c r="K28" s="7" t="s">
        <v>159</v>
      </c>
      <c r="L28" s="7" t="s">
        <v>54</v>
      </c>
      <c r="M28" s="8" t="s">
        <v>161</v>
      </c>
      <c r="N28" s="7" t="s">
        <v>159</v>
      </c>
      <c r="O28" s="7" t="s">
        <v>54</v>
      </c>
      <c r="P28" s="8" t="s">
        <v>161</v>
      </c>
      <c r="Q28" s="7" t="s">
        <v>159</v>
      </c>
      <c r="R28" s="7" t="s">
        <v>54</v>
      </c>
      <c r="S28" s="8" t="s">
        <v>161</v>
      </c>
      <c r="T28" s="7" t="s">
        <v>159</v>
      </c>
      <c r="U28" s="7" t="s">
        <v>54</v>
      </c>
    </row>
    <row r="29" spans="1:21" ht="18" customHeight="1" x14ac:dyDescent="0.3">
      <c r="A29" s="14">
        <v>5</v>
      </c>
      <c r="B29" s="14" t="s">
        <v>80</v>
      </c>
      <c r="C29" s="14">
        <v>48</v>
      </c>
      <c r="D29" s="1" t="s">
        <v>117</v>
      </c>
      <c r="E29" s="1">
        <v>64</v>
      </c>
      <c r="F29" s="9">
        <f>SUM(E29/$C$29)</f>
        <v>1.3333333333333333</v>
      </c>
      <c r="G29" s="1" t="s">
        <v>118</v>
      </c>
      <c r="H29" s="1">
        <v>64</v>
      </c>
      <c r="I29" s="9">
        <f>SUM(H29/$C$29)</f>
        <v>1.3333333333333333</v>
      </c>
      <c r="J29" s="1" t="s">
        <v>119</v>
      </c>
      <c r="K29" s="1">
        <v>64</v>
      </c>
      <c r="L29" s="9">
        <f>SUM(K29/$C$29)</f>
        <v>1.3333333333333333</v>
      </c>
      <c r="M29" s="1" t="s">
        <v>120</v>
      </c>
      <c r="N29" s="1">
        <v>64</v>
      </c>
      <c r="O29" s="9">
        <f>SUM(N29/$C$29)</f>
        <v>1.3333333333333333</v>
      </c>
      <c r="P29" s="1" t="s">
        <v>121</v>
      </c>
      <c r="Q29" s="1">
        <v>65</v>
      </c>
      <c r="R29" s="9">
        <f>SUM(Q29/$C$29)</f>
        <v>1.3541666666666667</v>
      </c>
      <c r="S29" s="1" t="s">
        <v>122</v>
      </c>
      <c r="T29" s="1">
        <v>66</v>
      </c>
      <c r="U29" s="9">
        <f>SUM(T29/$C$29)</f>
        <v>1.375</v>
      </c>
    </row>
    <row r="30" spans="1:21" ht="18" customHeight="1" x14ac:dyDescent="0.3">
      <c r="A30" s="14"/>
      <c r="B30" s="14"/>
      <c r="C30" s="14"/>
      <c r="D30" s="2" t="s">
        <v>123</v>
      </c>
      <c r="E30" s="2">
        <v>64</v>
      </c>
      <c r="F30" s="12">
        <f t="shared" ref="F30:F35" si="12">SUM(E30/$C$29)</f>
        <v>1.3333333333333333</v>
      </c>
      <c r="G30" s="2" t="s">
        <v>124</v>
      </c>
      <c r="H30" s="2">
        <v>66</v>
      </c>
      <c r="I30" s="12">
        <f t="shared" ref="I30:I35" si="13">SUM(H30/$C$29)</f>
        <v>1.375</v>
      </c>
      <c r="J30" s="2" t="s">
        <v>125</v>
      </c>
      <c r="K30" s="2">
        <v>66</v>
      </c>
      <c r="L30" s="12">
        <f t="shared" ref="L30:L35" si="14">SUM(K30/$C$29)</f>
        <v>1.375</v>
      </c>
      <c r="M30" s="2" t="s">
        <v>126</v>
      </c>
      <c r="N30" s="2">
        <v>66</v>
      </c>
      <c r="O30" s="12">
        <f t="shared" ref="O30:O34" si="15">SUM(N30/$C$29)</f>
        <v>1.375</v>
      </c>
      <c r="P30" s="2" t="s">
        <v>127</v>
      </c>
      <c r="Q30" s="2">
        <v>66</v>
      </c>
      <c r="R30" s="12">
        <f t="shared" ref="R30:R34" si="16">SUM(Q30/$C$29)</f>
        <v>1.375</v>
      </c>
      <c r="S30" s="2" t="s">
        <v>128</v>
      </c>
      <c r="T30" s="2">
        <v>66</v>
      </c>
      <c r="U30" s="12">
        <f t="shared" ref="U30:U34" si="17">SUM(T30/$C$29)</f>
        <v>1.375</v>
      </c>
    </row>
    <row r="31" spans="1:21" ht="18" customHeight="1" x14ac:dyDescent="0.3">
      <c r="A31" s="14"/>
      <c r="B31" s="14"/>
      <c r="C31" s="14"/>
      <c r="D31" s="1" t="s">
        <v>129</v>
      </c>
      <c r="E31" s="1">
        <v>66</v>
      </c>
      <c r="F31" s="9">
        <f t="shared" si="12"/>
        <v>1.375</v>
      </c>
      <c r="G31" s="1" t="s">
        <v>130</v>
      </c>
      <c r="H31" s="1">
        <v>63</v>
      </c>
      <c r="I31" s="9">
        <f t="shared" si="13"/>
        <v>1.3125</v>
      </c>
      <c r="J31" s="1" t="s">
        <v>131</v>
      </c>
      <c r="K31" s="1">
        <v>67</v>
      </c>
      <c r="L31" s="9">
        <f t="shared" si="14"/>
        <v>1.3958333333333333</v>
      </c>
      <c r="M31" s="1" t="s">
        <v>132</v>
      </c>
      <c r="N31" s="1">
        <v>67</v>
      </c>
      <c r="O31" s="9">
        <f t="shared" si="15"/>
        <v>1.3958333333333333</v>
      </c>
      <c r="P31" s="1" t="s">
        <v>133</v>
      </c>
      <c r="Q31" s="1">
        <v>67</v>
      </c>
      <c r="R31" s="9">
        <f t="shared" si="16"/>
        <v>1.3958333333333333</v>
      </c>
      <c r="S31" s="1" t="s">
        <v>134</v>
      </c>
      <c r="T31" s="1">
        <v>68</v>
      </c>
      <c r="U31" s="9">
        <f t="shared" si="17"/>
        <v>1.4166666666666667</v>
      </c>
    </row>
    <row r="32" spans="1:21" ht="18" customHeight="1" x14ac:dyDescent="0.3">
      <c r="A32" s="14"/>
      <c r="B32" s="14"/>
      <c r="C32" s="14"/>
      <c r="D32" s="2" t="s">
        <v>135</v>
      </c>
      <c r="E32" s="2">
        <v>68</v>
      </c>
      <c r="F32" s="12">
        <f t="shared" si="12"/>
        <v>1.4166666666666667</v>
      </c>
      <c r="G32" s="2" t="s">
        <v>136</v>
      </c>
      <c r="H32" s="2">
        <v>69</v>
      </c>
      <c r="I32" s="12">
        <f t="shared" si="13"/>
        <v>1.4375</v>
      </c>
      <c r="J32" s="2" t="s">
        <v>137</v>
      </c>
      <c r="K32" s="2">
        <v>69</v>
      </c>
      <c r="L32" s="12">
        <f t="shared" si="14"/>
        <v>1.4375</v>
      </c>
      <c r="M32" s="2" t="s">
        <v>138</v>
      </c>
      <c r="N32" s="2">
        <v>69</v>
      </c>
      <c r="O32" s="12">
        <f t="shared" si="15"/>
        <v>1.4375</v>
      </c>
      <c r="P32" s="2" t="s">
        <v>139</v>
      </c>
      <c r="Q32" s="2">
        <v>69</v>
      </c>
      <c r="R32" s="12">
        <f t="shared" si="16"/>
        <v>1.4375</v>
      </c>
      <c r="S32" s="2" t="s">
        <v>140</v>
      </c>
      <c r="T32" s="3">
        <v>69</v>
      </c>
      <c r="U32" s="12">
        <f t="shared" si="17"/>
        <v>1.4375</v>
      </c>
    </row>
    <row r="33" spans="1:21" ht="18" customHeight="1" x14ac:dyDescent="0.3">
      <c r="A33" s="14"/>
      <c r="B33" s="14"/>
      <c r="C33" s="14"/>
      <c r="D33" s="1" t="s">
        <v>141</v>
      </c>
      <c r="E33" s="1">
        <v>70</v>
      </c>
      <c r="F33" s="9">
        <f t="shared" si="12"/>
        <v>1.4583333333333333</v>
      </c>
      <c r="G33" s="1" t="s">
        <v>142</v>
      </c>
      <c r="H33" s="1">
        <v>70</v>
      </c>
      <c r="I33" s="9">
        <f t="shared" si="13"/>
        <v>1.4583333333333333</v>
      </c>
      <c r="J33" s="1" t="s">
        <v>143</v>
      </c>
      <c r="K33" s="1">
        <v>70</v>
      </c>
      <c r="L33" s="9">
        <f t="shared" si="14"/>
        <v>1.4583333333333333</v>
      </c>
      <c r="M33" s="1" t="s">
        <v>144</v>
      </c>
      <c r="N33" s="1">
        <v>70</v>
      </c>
      <c r="O33" s="9">
        <f t="shared" si="15"/>
        <v>1.4583333333333333</v>
      </c>
      <c r="P33" s="1" t="s">
        <v>145</v>
      </c>
      <c r="Q33" s="1">
        <v>70</v>
      </c>
      <c r="R33" s="9">
        <f t="shared" si="16"/>
        <v>1.4583333333333333</v>
      </c>
      <c r="S33" s="1" t="s">
        <v>146</v>
      </c>
      <c r="T33" s="4">
        <v>71</v>
      </c>
      <c r="U33" s="9">
        <f t="shared" si="17"/>
        <v>1.4791666666666667</v>
      </c>
    </row>
    <row r="34" spans="1:21" ht="18" customHeight="1" x14ac:dyDescent="0.3">
      <c r="A34" s="14"/>
      <c r="B34" s="14"/>
      <c r="C34" s="14"/>
      <c r="D34" s="2" t="s">
        <v>147</v>
      </c>
      <c r="E34" s="2">
        <v>71</v>
      </c>
      <c r="F34" s="12">
        <f t="shared" si="12"/>
        <v>1.4791666666666667</v>
      </c>
      <c r="G34" s="2" t="s">
        <v>148</v>
      </c>
      <c r="H34" s="2">
        <v>72</v>
      </c>
      <c r="I34" s="12">
        <f t="shared" si="13"/>
        <v>1.5</v>
      </c>
      <c r="J34" s="2" t="s">
        <v>149</v>
      </c>
      <c r="K34" s="2">
        <v>72</v>
      </c>
      <c r="L34" s="12">
        <f t="shared" si="14"/>
        <v>1.5</v>
      </c>
      <c r="M34" s="2" t="s">
        <v>150</v>
      </c>
      <c r="N34" s="2">
        <v>72</v>
      </c>
      <c r="O34" s="12">
        <f t="shared" si="15"/>
        <v>1.5</v>
      </c>
      <c r="P34" s="2" t="s">
        <v>151</v>
      </c>
      <c r="Q34" s="2">
        <v>72</v>
      </c>
      <c r="R34" s="12">
        <f t="shared" si="16"/>
        <v>1.5</v>
      </c>
      <c r="S34" s="2" t="s">
        <v>152</v>
      </c>
      <c r="T34" s="3">
        <v>72</v>
      </c>
      <c r="U34" s="12">
        <f t="shared" si="17"/>
        <v>1.5</v>
      </c>
    </row>
    <row r="35" spans="1:21" ht="18" customHeight="1" x14ac:dyDescent="0.3">
      <c r="A35" s="14"/>
      <c r="B35" s="14"/>
      <c r="C35" s="14"/>
      <c r="D35" s="1" t="s">
        <v>153</v>
      </c>
      <c r="E35" s="1">
        <v>72</v>
      </c>
      <c r="F35" s="9">
        <f t="shared" si="12"/>
        <v>1.5</v>
      </c>
      <c r="G35" s="1" t="s">
        <v>154</v>
      </c>
      <c r="H35" s="1">
        <v>72</v>
      </c>
      <c r="I35" s="9">
        <f t="shared" si="13"/>
        <v>1.5</v>
      </c>
      <c r="J35" s="1" t="s">
        <v>155</v>
      </c>
      <c r="K35" s="1">
        <v>72</v>
      </c>
      <c r="L35" s="9">
        <f t="shared" si="14"/>
        <v>1.5</v>
      </c>
      <c r="M35" s="13" t="s">
        <v>157</v>
      </c>
      <c r="N35" s="13"/>
      <c r="O35" s="13"/>
      <c r="P35" s="13" t="s">
        <v>157</v>
      </c>
      <c r="Q35" s="13"/>
      <c r="R35" s="13"/>
      <c r="S35" s="13" t="s">
        <v>157</v>
      </c>
      <c r="T35" s="13"/>
      <c r="U35" s="13"/>
    </row>
  </sheetData>
  <mergeCells count="41">
    <mergeCell ref="M35:O35"/>
    <mergeCell ref="C21:C26"/>
    <mergeCell ref="C29:C35"/>
    <mergeCell ref="A4:U4"/>
    <mergeCell ref="A19:U19"/>
    <mergeCell ref="B28:C28"/>
    <mergeCell ref="B20:C20"/>
    <mergeCell ref="B13:C13"/>
    <mergeCell ref="B9:C9"/>
    <mergeCell ref="A1:U1"/>
    <mergeCell ref="A14:A18"/>
    <mergeCell ref="B14:B18"/>
    <mergeCell ref="A6:A7"/>
    <mergeCell ref="A10:A11"/>
    <mergeCell ref="B10:B11"/>
    <mergeCell ref="P3:R3"/>
    <mergeCell ref="A12:U12"/>
    <mergeCell ref="A8:U8"/>
    <mergeCell ref="S7:U7"/>
    <mergeCell ref="C6:C7"/>
    <mergeCell ref="C10:C11"/>
    <mergeCell ref="C14:C18"/>
    <mergeCell ref="B5:C5"/>
    <mergeCell ref="S3:U3"/>
    <mergeCell ref="P11:R11"/>
    <mergeCell ref="S26:U26"/>
    <mergeCell ref="A21:A26"/>
    <mergeCell ref="B21:B26"/>
    <mergeCell ref="A29:A35"/>
    <mergeCell ref="B2:C2"/>
    <mergeCell ref="P35:R35"/>
    <mergeCell ref="S35:U35"/>
    <mergeCell ref="S11:U11"/>
    <mergeCell ref="G18:I18"/>
    <mergeCell ref="J18:L18"/>
    <mergeCell ref="M18:O18"/>
    <mergeCell ref="P18:R18"/>
    <mergeCell ref="S18:U18"/>
    <mergeCell ref="B29:B35"/>
    <mergeCell ref="A27:U27"/>
    <mergeCell ref="B6:B7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37"/>
  <sheetViews>
    <sheetView workbookViewId="0">
      <selection activeCell="B37" sqref="B37"/>
    </sheetView>
  </sheetViews>
  <sheetFormatPr defaultRowHeight="14.4" x14ac:dyDescent="0.3"/>
  <sheetData>
    <row r="4" spans="2:2" x14ac:dyDescent="0.3">
      <c r="B4" t="s">
        <v>0</v>
      </c>
    </row>
    <row r="5" spans="2:2" x14ac:dyDescent="0.3">
      <c r="B5" t="s">
        <v>1</v>
      </c>
    </row>
    <row r="7" spans="2:2" x14ac:dyDescent="0.3">
      <c r="B7" t="s">
        <v>2</v>
      </c>
    </row>
    <row r="9" spans="2:2" x14ac:dyDescent="0.3">
      <c r="B9" t="s">
        <v>3</v>
      </c>
    </row>
    <row r="11" spans="2:2" x14ac:dyDescent="0.3">
      <c r="B11" t="s">
        <v>4</v>
      </c>
    </row>
    <row r="13" spans="2:2" x14ac:dyDescent="0.3">
      <c r="B13" t="s">
        <v>5</v>
      </c>
    </row>
    <row r="15" spans="2:2" x14ac:dyDescent="0.3">
      <c r="B15" t="s">
        <v>6</v>
      </c>
    </row>
    <row r="16" spans="2:2" x14ac:dyDescent="0.3">
      <c r="B16" t="s">
        <v>7</v>
      </c>
    </row>
    <row r="17" spans="2:2" x14ac:dyDescent="0.3">
      <c r="B17" t="s">
        <v>8</v>
      </c>
    </row>
    <row r="18" spans="2:2" x14ac:dyDescent="0.3">
      <c r="B18" t="s">
        <v>9</v>
      </c>
    </row>
    <row r="19" spans="2:2" x14ac:dyDescent="0.3">
      <c r="B19" t="s">
        <v>10</v>
      </c>
    </row>
    <row r="20" spans="2:2" x14ac:dyDescent="0.3">
      <c r="B20" t="s">
        <v>11</v>
      </c>
    </row>
    <row r="22" spans="2:2" x14ac:dyDescent="0.3">
      <c r="B22" t="s">
        <v>12</v>
      </c>
    </row>
    <row r="23" spans="2:2" x14ac:dyDescent="0.3">
      <c r="B23" t="s">
        <v>13</v>
      </c>
    </row>
    <row r="24" spans="2:2" x14ac:dyDescent="0.3">
      <c r="B24" t="s">
        <v>14</v>
      </c>
    </row>
    <row r="25" spans="2:2" x14ac:dyDescent="0.3">
      <c r="B25" t="s">
        <v>15</v>
      </c>
    </row>
    <row r="26" spans="2:2" x14ac:dyDescent="0.3">
      <c r="B26" t="s">
        <v>16</v>
      </c>
    </row>
    <row r="27" spans="2:2" x14ac:dyDescent="0.3">
      <c r="B27" t="s">
        <v>17</v>
      </c>
    </row>
    <row r="29" spans="2:2" x14ac:dyDescent="0.3">
      <c r="B29" t="s">
        <v>18</v>
      </c>
    </row>
    <row r="31" spans="2:2" x14ac:dyDescent="0.3">
      <c r="B31" t="s">
        <v>19</v>
      </c>
    </row>
    <row r="32" spans="2:2" x14ac:dyDescent="0.3">
      <c r="B32" t="s">
        <v>20</v>
      </c>
    </row>
    <row r="33" spans="2:2" x14ac:dyDescent="0.3">
      <c r="B33" t="s">
        <v>21</v>
      </c>
    </row>
    <row r="34" spans="2:2" x14ac:dyDescent="0.3">
      <c r="B34" t="s">
        <v>22</v>
      </c>
    </row>
    <row r="35" spans="2:2" x14ac:dyDescent="0.3">
      <c r="B35" t="s">
        <v>23</v>
      </c>
    </row>
    <row r="36" spans="2:2" x14ac:dyDescent="0.3">
      <c r="B36" t="s">
        <v>24</v>
      </c>
    </row>
    <row r="37" spans="2:2" x14ac:dyDescent="0.3">
      <c r="B37" t="s">
        <v>25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GREE-TI</dc:creator>
  <cp:lastModifiedBy>Admin</cp:lastModifiedBy>
  <cp:lastPrinted>2025-12-05T19:40:47Z</cp:lastPrinted>
  <dcterms:created xsi:type="dcterms:W3CDTF">2024-06-13T12:28:32Z</dcterms:created>
  <dcterms:modified xsi:type="dcterms:W3CDTF">2026-01-05T13:01:22Z</dcterms:modified>
</cp:coreProperties>
</file>